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1315" windowHeight="1054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O8" i="1"/>
  <c r="Q8" s="1"/>
  <c r="O17"/>
  <c r="Q17" s="1"/>
  <c r="O16"/>
  <c r="Q16" s="1"/>
  <c r="O15"/>
  <c r="Q15" s="1"/>
  <c r="O14"/>
  <c r="Q14" s="1"/>
  <c r="O13"/>
  <c r="Q13" s="1"/>
  <c r="O12"/>
  <c r="Q12" s="1"/>
  <c r="O11"/>
  <c r="Q11" s="1"/>
  <c r="O10"/>
  <c r="Q10" s="1"/>
  <c r="O9"/>
  <c r="Q9" s="1"/>
  <c r="O7"/>
  <c r="Q7" s="1"/>
  <c r="O6"/>
  <c r="F31"/>
  <c r="G31"/>
  <c r="H31"/>
  <c r="I31"/>
  <c r="J31"/>
  <c r="K31"/>
  <c r="L31"/>
  <c r="E31"/>
  <c r="D31"/>
  <c r="C31"/>
  <c r="B31"/>
  <c r="O18" l="1"/>
  <c r="P21" s="1"/>
  <c r="Q6"/>
  <c r="Q18" s="1"/>
  <c r="Q25" s="1"/>
  <c r="Q27" s="1"/>
  <c r="Q26" l="1"/>
  <c r="M31"/>
  <c r="Q28" l="1"/>
  <c r="Q29" s="1"/>
  <c r="N32" s="1"/>
</calcChain>
</file>

<file path=xl/sharedStrings.xml><?xml version="1.0" encoding="utf-8"?>
<sst xmlns="http://schemas.openxmlformats.org/spreadsheetml/2006/main" count="62" uniqueCount="38">
  <si>
    <t>Format</t>
  </si>
  <si>
    <t>Anzahl</t>
  </si>
  <si>
    <t>9x13</t>
  </si>
  <si>
    <t>10x15</t>
  </si>
  <si>
    <t>13x18</t>
  </si>
  <si>
    <t>15x20</t>
  </si>
  <si>
    <t>Summe</t>
  </si>
  <si>
    <t>18x24</t>
  </si>
  <si>
    <t>20x30</t>
  </si>
  <si>
    <t>24x30</t>
  </si>
  <si>
    <t>30x40</t>
  </si>
  <si>
    <t>40x60</t>
  </si>
  <si>
    <t>50x70</t>
  </si>
  <si>
    <t>28x35</t>
  </si>
  <si>
    <t>60x80</t>
  </si>
  <si>
    <t>Fotos ges.</t>
  </si>
  <si>
    <t>ges.</t>
  </si>
  <si>
    <t>Aufnahmepreis:</t>
  </si>
  <si>
    <t>Bestellung</t>
  </si>
  <si>
    <t>Preis</t>
  </si>
  <si>
    <t>unten füllt sich selbst aus</t>
  </si>
  <si>
    <t>Papierbilder</t>
  </si>
  <si>
    <t>Fotonr.#</t>
  </si>
  <si>
    <t xml:space="preserve">links bitte Bestellung eintragen </t>
  </si>
  <si>
    <t>Rabatt</t>
  </si>
  <si>
    <t xml:space="preserve">  Zw.Su.</t>
  </si>
  <si>
    <t>ges. incl. Bezug/Bearb.</t>
  </si>
  <si>
    <t>bitte stets aktuelle Version downloaden!</t>
  </si>
  <si>
    <r>
      <rPr>
        <sz val="8"/>
        <color theme="1"/>
        <rFont val="Calibri"/>
        <family val="2"/>
      </rPr>
      <t xml:space="preserve">© </t>
    </r>
    <r>
      <rPr>
        <sz val="8"/>
        <color theme="1"/>
        <rFont val="Calibri"/>
        <family val="2"/>
        <scheme val="minor"/>
      </rPr>
      <t>Ein Service von Fotostudio Detlef Szech</t>
    </r>
  </si>
  <si>
    <t>Name:</t>
  </si>
  <si>
    <t>*sw     **sepia</t>
  </si>
  <si>
    <t>Tel.:</t>
  </si>
  <si>
    <t>Gutschein:</t>
  </si>
  <si>
    <t>ges.:</t>
  </si>
  <si>
    <r>
      <rPr>
        <i/>
        <sz val="10"/>
        <color theme="1"/>
        <rFont val="Calibri"/>
        <family val="2"/>
        <scheme val="minor"/>
      </rPr>
      <t>Rahmen/Fahrtk.etc</t>
    </r>
    <r>
      <rPr>
        <i/>
        <sz val="11"/>
        <color theme="1"/>
        <rFont val="Calibri"/>
        <family val="2"/>
        <scheme val="minor"/>
      </rPr>
      <t>.</t>
    </r>
  </si>
  <si>
    <r>
      <t>(ohne Gewähr -   Preise incl.MwSt.</t>
    </r>
    <r>
      <rPr>
        <sz val="8"/>
        <color theme="1"/>
        <rFont val="ZDingbats"/>
      </rPr>
      <t>+</t>
    </r>
    <r>
      <rPr>
        <sz val="8"/>
        <color theme="1"/>
        <rFont val="Calibri"/>
        <family val="2"/>
        <scheme val="minor"/>
      </rPr>
      <t>)</t>
    </r>
  </si>
  <si>
    <t xml:space="preserve">  </t>
  </si>
  <si>
    <t>(&gt; 250,-€)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</si>
</sst>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6" tint="-0.249977111117893"/>
      <name val="Calibri"/>
      <family val="2"/>
      <scheme val="minor"/>
    </font>
    <font>
      <sz val="12"/>
      <color theme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6"/>
      <name val="Calibri"/>
      <family val="2"/>
      <scheme val="minor"/>
    </font>
    <font>
      <b/>
      <sz val="9"/>
      <color theme="5" tint="0.5999938962981048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sz val="8"/>
      <color theme="1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u val="doubleAccounting"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ZDingbats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 style="double">
        <color rgb="FF0070C0"/>
      </right>
      <top/>
      <bottom style="double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slantDashDot">
        <color theme="4" tint="-0.24994659260841701"/>
      </left>
      <right style="thin">
        <color auto="1"/>
      </right>
      <top style="slantDashDot">
        <color theme="4" tint="-0.24994659260841701"/>
      </top>
      <bottom style="thin">
        <color auto="1"/>
      </bottom>
      <diagonal/>
    </border>
    <border>
      <left/>
      <right style="thin">
        <color auto="1"/>
      </right>
      <top style="slantDashDot">
        <color theme="4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slantDashDot">
        <color theme="4" tint="-0.24994659260841701"/>
      </top>
      <bottom style="thin">
        <color auto="1"/>
      </bottom>
      <diagonal/>
    </border>
    <border>
      <left style="thin">
        <color auto="1"/>
      </left>
      <right style="slantDashDot">
        <color theme="4" tint="-0.24994659260841701"/>
      </right>
      <top style="slantDashDot">
        <color theme="4" tint="-0.24994659260841701"/>
      </top>
      <bottom style="thin">
        <color auto="1"/>
      </bottom>
      <diagonal/>
    </border>
    <border>
      <left style="slantDashDot">
        <color theme="4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slantDashDot">
        <color theme="4" tint="-0.24994659260841701"/>
      </right>
      <top style="thin">
        <color auto="1"/>
      </top>
      <bottom style="thin">
        <color auto="1"/>
      </bottom>
      <diagonal/>
    </border>
    <border>
      <left style="slantDashDot">
        <color theme="4" tint="-0.24994659260841701"/>
      </left>
      <right style="thin">
        <color auto="1"/>
      </right>
      <top style="thin">
        <color auto="1"/>
      </top>
      <bottom style="slantDashDot">
        <color theme="4" tint="-0.24994659260841701"/>
      </bottom>
      <diagonal/>
    </border>
    <border>
      <left/>
      <right style="thin">
        <color auto="1"/>
      </right>
      <top style="thin">
        <color auto="1"/>
      </top>
      <bottom style="slantDashDot">
        <color theme="4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slantDashDot">
        <color theme="4" tint="-0.24994659260841701"/>
      </bottom>
      <diagonal/>
    </border>
    <border>
      <left style="thin">
        <color auto="1"/>
      </left>
      <right style="slantDashDot">
        <color theme="4" tint="-0.24994659260841701"/>
      </right>
      <top style="thin">
        <color auto="1"/>
      </top>
      <bottom style="slantDashDot">
        <color theme="4" tint="-0.24994659260841701"/>
      </bottom>
      <diagonal/>
    </border>
    <border>
      <left style="mediumDashDotDot">
        <color theme="6"/>
      </left>
      <right style="mediumDashDotDot">
        <color theme="6"/>
      </right>
      <top style="mediumDashDotDot">
        <color theme="6"/>
      </top>
      <bottom style="mediumDashDotDot">
        <color theme="6"/>
      </bottom>
      <diagonal/>
    </border>
    <border>
      <left style="mediumDashDotDot">
        <color theme="8"/>
      </left>
      <right style="mediumDashDotDot">
        <color theme="8"/>
      </right>
      <top style="mediumDashDotDot">
        <color theme="8"/>
      </top>
      <bottom/>
      <diagonal/>
    </border>
    <border>
      <left style="mediumDashDot">
        <color theme="5" tint="0.39994506668294322"/>
      </left>
      <right style="mediumDashDot">
        <color theme="5" tint="0.39994506668294322"/>
      </right>
      <top/>
      <bottom style="mediumDashDot">
        <color theme="5" tint="0.39994506668294322"/>
      </bottom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0" borderId="0" xfId="0" applyFont="1"/>
    <xf numFmtId="164" fontId="0" fillId="0" borderId="0" xfId="0" applyNumberFormat="1"/>
    <xf numFmtId="164" fontId="2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164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2" borderId="0" xfId="0" applyFont="1" applyFill="1"/>
    <xf numFmtId="0" fontId="0" fillId="2" borderId="0" xfId="0" applyFill="1"/>
    <xf numFmtId="0" fontId="0" fillId="0" borderId="0" xfId="0" applyAlignment="1">
      <alignment vertical="top"/>
    </xf>
    <xf numFmtId="0" fontId="7" fillId="2" borderId="0" xfId="0" applyFont="1" applyFill="1" applyAlignment="1">
      <alignment vertical="top"/>
    </xf>
    <xf numFmtId="0" fontId="10" fillId="0" borderId="0" xfId="0" applyFont="1"/>
    <xf numFmtId="0" fontId="11" fillId="0" borderId="0" xfId="0" applyFont="1"/>
    <xf numFmtId="0" fontId="12" fillId="0" borderId="0" xfId="0" applyFont="1" applyFill="1" applyAlignment="1">
      <alignment vertical="top"/>
    </xf>
    <xf numFmtId="0" fontId="13" fillId="0" borderId="0" xfId="0" applyFont="1"/>
    <xf numFmtId="0" fontId="0" fillId="0" borderId="0" xfId="0" applyBorder="1"/>
    <xf numFmtId="0" fontId="0" fillId="0" borderId="0" xfId="0" applyNumberFormat="1" applyBorder="1"/>
    <xf numFmtId="0" fontId="1" fillId="4" borderId="0" xfId="0" applyFont="1" applyFill="1" applyAlignment="1">
      <alignment horizontal="right"/>
    </xf>
    <xf numFmtId="0" fontId="0" fillId="4" borderId="0" xfId="0" applyFill="1" applyBorder="1"/>
    <xf numFmtId="0" fontId="0" fillId="4" borderId="0" xfId="0" applyFill="1"/>
    <xf numFmtId="0" fontId="9" fillId="0" borderId="3" xfId="0" applyFont="1" applyBorder="1" applyAlignment="1">
      <alignment horizontal="right"/>
    </xf>
    <xf numFmtId="0" fontId="16" fillId="0" borderId="0" xfId="0" applyFont="1"/>
    <xf numFmtId="1" fontId="17" fillId="0" borderId="4" xfId="0" applyNumberFormat="1" applyFont="1" applyBorder="1" applyAlignment="1">
      <alignment horizontal="center"/>
    </xf>
    <xf numFmtId="164" fontId="18" fillId="0" borderId="0" xfId="0" applyNumberFormat="1" applyFont="1"/>
    <xf numFmtId="164" fontId="19" fillId="0" borderId="0" xfId="0" applyNumberFormat="1" applyFont="1"/>
    <xf numFmtId="0" fontId="20" fillId="0" borderId="0" xfId="0" applyFont="1"/>
    <xf numFmtId="164" fontId="22" fillId="0" borderId="0" xfId="0" applyNumberFormat="1" applyFont="1"/>
    <xf numFmtId="164" fontId="23" fillId="0" borderId="0" xfId="0" applyNumberFormat="1" applyFont="1"/>
    <xf numFmtId="0" fontId="1" fillId="3" borderId="5" xfId="0" applyFont="1" applyFill="1" applyBorder="1" applyAlignment="1">
      <alignment vertical="top"/>
    </xf>
    <xf numFmtId="0" fontId="10" fillId="3" borderId="6" xfId="0" applyFont="1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0" borderId="7" xfId="0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0" borderId="8" xfId="0" applyBorder="1" applyAlignment="1">
      <alignment vertical="top"/>
    </xf>
    <xf numFmtId="0" fontId="24" fillId="0" borderId="0" xfId="0" applyFont="1"/>
    <xf numFmtId="0" fontId="0" fillId="2" borderId="10" xfId="0" applyFont="1" applyFill="1" applyBorder="1" applyAlignment="1" applyProtection="1">
      <alignment horizontal="right" vertical="top"/>
      <protection locked="0" hidden="1"/>
    </xf>
    <xf numFmtId="0" fontId="0" fillId="0" borderId="11" xfId="0" applyFont="1" applyBorder="1" applyAlignment="1" applyProtection="1">
      <alignment horizontal="right" vertical="top"/>
      <protection locked="0" hidden="1"/>
    </xf>
    <xf numFmtId="0" fontId="0" fillId="2" borderId="11" xfId="0" applyFont="1" applyFill="1" applyBorder="1" applyAlignment="1" applyProtection="1">
      <alignment horizontal="right" vertical="top"/>
      <protection locked="0" hidden="1"/>
    </xf>
    <xf numFmtId="0" fontId="0" fillId="0" borderId="12" xfId="0" applyFont="1" applyBorder="1" applyAlignment="1" applyProtection="1">
      <alignment horizontal="right" vertical="top"/>
      <protection locked="0" hidden="1"/>
    </xf>
    <xf numFmtId="0" fontId="0" fillId="2" borderId="2" xfId="0" applyFont="1" applyFill="1" applyBorder="1" applyAlignment="1" applyProtection="1">
      <alignment horizontal="right" vertical="top"/>
      <protection locked="0" hidden="1"/>
    </xf>
    <xf numFmtId="0" fontId="0" fillId="0" borderId="1" xfId="0" applyFont="1" applyBorder="1" applyAlignment="1" applyProtection="1">
      <alignment horizontal="right" vertical="top"/>
      <protection locked="0" hidden="1"/>
    </xf>
    <xf numFmtId="0" fontId="0" fillId="2" borderId="1" xfId="0" applyFont="1" applyFill="1" applyBorder="1" applyAlignment="1" applyProtection="1">
      <alignment horizontal="right" vertical="top"/>
      <protection locked="0" hidden="1"/>
    </xf>
    <xf numFmtId="0" fontId="0" fillId="0" borderId="14" xfId="0" applyFont="1" applyBorder="1" applyAlignment="1" applyProtection="1">
      <alignment horizontal="right" vertical="top"/>
      <protection locked="0" hidden="1"/>
    </xf>
    <xf numFmtId="0" fontId="0" fillId="2" borderId="16" xfId="0" applyFont="1" applyFill="1" applyBorder="1" applyAlignment="1" applyProtection="1">
      <alignment horizontal="right" vertical="top"/>
      <protection locked="0" hidden="1"/>
    </xf>
    <xf numFmtId="0" fontId="0" fillId="0" borderId="17" xfId="0" applyFont="1" applyBorder="1" applyAlignment="1" applyProtection="1">
      <alignment horizontal="right" vertical="top"/>
      <protection locked="0" hidden="1"/>
    </xf>
    <xf numFmtId="0" fontId="0" fillId="2" borderId="17" xfId="0" applyFont="1" applyFill="1" applyBorder="1" applyAlignment="1" applyProtection="1">
      <alignment horizontal="right" vertical="top"/>
      <protection locked="0" hidden="1"/>
    </xf>
    <xf numFmtId="0" fontId="0" fillId="0" borderId="18" xfId="0" applyFont="1" applyBorder="1" applyAlignment="1" applyProtection="1">
      <alignment horizontal="right" vertical="top"/>
      <protection locked="0" hidden="1"/>
    </xf>
    <xf numFmtId="0" fontId="15" fillId="0" borderId="0" xfId="1" applyAlignment="1" applyProtection="1">
      <protection locked="0" hidden="1"/>
    </xf>
    <xf numFmtId="164" fontId="0" fillId="0" borderId="20" xfId="0" applyNumberFormat="1" applyBorder="1" applyProtection="1">
      <protection locked="0" hidden="1"/>
    </xf>
    <xf numFmtId="164" fontId="0" fillId="0" borderId="19" xfId="0" applyNumberFormat="1" applyBorder="1" applyProtection="1">
      <protection locked="0" hidden="1"/>
    </xf>
    <xf numFmtId="164" fontId="1" fillId="0" borderId="21" xfId="0" applyNumberFormat="1" applyFont="1" applyBorder="1" applyProtection="1">
      <protection locked="0" hidden="1"/>
    </xf>
    <xf numFmtId="0" fontId="0" fillId="0" borderId="0" xfId="0" applyBorder="1" applyProtection="1">
      <protection locked="0" hidden="1"/>
    </xf>
    <xf numFmtId="49" fontId="0" fillId="0" borderId="22" xfId="0" applyNumberFormat="1" applyBorder="1" applyProtection="1">
      <protection locked="0" hidden="1"/>
    </xf>
    <xf numFmtId="0" fontId="0" fillId="0" borderId="23" xfId="0" applyBorder="1" applyProtection="1">
      <protection locked="0" hidden="1"/>
    </xf>
    <xf numFmtId="164" fontId="14" fillId="0" borderId="0" xfId="0" applyNumberFormat="1" applyFont="1" applyProtection="1">
      <protection hidden="1"/>
    </xf>
    <xf numFmtId="164" fontId="24" fillId="5" borderId="0" xfId="0" applyNumberFormat="1" applyFont="1" applyFill="1"/>
    <xf numFmtId="49" fontId="0" fillId="3" borderId="9" xfId="0" applyNumberFormat="1" applyFill="1" applyBorder="1" applyAlignment="1" applyProtection="1">
      <alignment horizontal="right" vertical="top"/>
      <protection locked="0" hidden="1"/>
    </xf>
    <xf numFmtId="49" fontId="0" fillId="3" borderId="13" xfId="0" applyNumberFormat="1" applyFill="1" applyBorder="1" applyAlignment="1" applyProtection="1">
      <alignment horizontal="right" vertical="top"/>
      <protection locked="0" hidden="1"/>
    </xf>
    <xf numFmtId="49" fontId="0" fillId="3" borderId="15" xfId="0" applyNumberFormat="1" applyFill="1" applyBorder="1" applyAlignment="1" applyProtection="1">
      <alignment horizontal="right" vertical="top"/>
      <protection locked="0" hidden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otostudio-soerup.de/prei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view="pageLayout" zoomScaleNormal="100" workbookViewId="0">
      <selection activeCell="Q24" sqref="Q24"/>
    </sheetView>
  </sheetViews>
  <sheetFormatPr baseColWidth="10" defaultColWidth="10.140625" defaultRowHeight="15"/>
  <cols>
    <col min="1" max="1" width="10.42578125" bestFit="1" customWidth="1"/>
    <col min="2" max="2" width="5.7109375" bestFit="1" customWidth="1"/>
    <col min="3" max="9" width="6" bestFit="1" customWidth="1"/>
    <col min="10" max="10" width="6.140625" customWidth="1"/>
    <col min="11" max="13" width="6" bestFit="1" customWidth="1"/>
    <col min="14" max="14" width="7.28515625" customWidth="1"/>
    <col min="15" max="15" width="5.85546875" customWidth="1"/>
    <col min="16" max="16" width="10.28515625" customWidth="1"/>
    <col min="17" max="17" width="14.42578125" customWidth="1"/>
    <col min="18" max="18" width="7.140625" customWidth="1"/>
  </cols>
  <sheetData>
    <row r="1" spans="1:17">
      <c r="A1" s="1" t="s">
        <v>18</v>
      </c>
      <c r="B1" s="12" t="s">
        <v>2</v>
      </c>
      <c r="C1" s="1" t="s">
        <v>3</v>
      </c>
      <c r="D1" s="12" t="s">
        <v>4</v>
      </c>
      <c r="E1" s="1" t="s">
        <v>5</v>
      </c>
      <c r="F1" s="12" t="s">
        <v>7</v>
      </c>
      <c r="G1" s="1" t="s">
        <v>8</v>
      </c>
      <c r="H1" s="12" t="s">
        <v>9</v>
      </c>
      <c r="I1" s="1" t="s">
        <v>13</v>
      </c>
      <c r="J1" s="12" t="s">
        <v>10</v>
      </c>
      <c r="K1" s="1" t="s">
        <v>11</v>
      </c>
      <c r="L1" s="12" t="s">
        <v>12</v>
      </c>
      <c r="M1" s="1" t="s">
        <v>14</v>
      </c>
      <c r="N1" s="52" t="s">
        <v>27</v>
      </c>
    </row>
    <row r="2" spans="1:17">
      <c r="A2" s="19" t="s">
        <v>21</v>
      </c>
      <c r="B2" s="12"/>
      <c r="D2" s="13"/>
      <c r="F2" s="13"/>
      <c r="H2" s="13"/>
      <c r="J2" s="13"/>
      <c r="L2" s="13"/>
      <c r="O2" s="17" t="s">
        <v>23</v>
      </c>
    </row>
    <row r="3" spans="1:17" ht="15.75" thickBot="1">
      <c r="A3" s="33" t="s">
        <v>22</v>
      </c>
      <c r="B3" s="15" t="s">
        <v>1</v>
      </c>
      <c r="C3" s="15" t="s">
        <v>1</v>
      </c>
      <c r="D3" s="15" t="s">
        <v>1</v>
      </c>
      <c r="E3" s="15" t="s">
        <v>1</v>
      </c>
      <c r="F3" s="15" t="s">
        <v>1</v>
      </c>
      <c r="G3" s="15" t="s">
        <v>1</v>
      </c>
      <c r="H3" s="15" t="s">
        <v>1</v>
      </c>
      <c r="I3" s="15" t="s">
        <v>1</v>
      </c>
      <c r="J3" s="15" t="s">
        <v>1</v>
      </c>
      <c r="K3" s="15" t="s">
        <v>1</v>
      </c>
      <c r="L3" s="15" t="s">
        <v>1</v>
      </c>
      <c r="M3" s="15" t="s">
        <v>1</v>
      </c>
      <c r="O3" s="18" t="s">
        <v>20</v>
      </c>
    </row>
    <row r="4" spans="1:17">
      <c r="A4" s="61"/>
      <c r="B4" s="40"/>
      <c r="C4" s="41"/>
      <c r="D4" s="42"/>
      <c r="E4" s="41"/>
      <c r="F4" s="42"/>
      <c r="G4" s="41"/>
      <c r="H4" s="42"/>
      <c r="I4" s="41"/>
      <c r="J4" s="42"/>
      <c r="K4" s="41"/>
      <c r="L4" s="42"/>
      <c r="M4" s="43"/>
      <c r="N4" s="22" t="s">
        <v>0</v>
      </c>
      <c r="O4" s="23" t="s">
        <v>1</v>
      </c>
      <c r="P4" s="24" t="s">
        <v>19</v>
      </c>
      <c r="Q4" s="24" t="s">
        <v>6</v>
      </c>
    </row>
    <row r="5" spans="1:17">
      <c r="A5" s="62"/>
      <c r="B5" s="44"/>
      <c r="C5" s="45"/>
      <c r="D5" s="46"/>
      <c r="E5" s="45"/>
      <c r="F5" s="46"/>
      <c r="G5" s="45"/>
      <c r="H5" s="46"/>
      <c r="I5" s="45"/>
      <c r="J5" s="46"/>
      <c r="K5" s="45"/>
      <c r="L5" s="46"/>
      <c r="M5" s="47"/>
      <c r="N5" s="5"/>
      <c r="O5" s="20"/>
    </row>
    <row r="6" spans="1:17">
      <c r="A6" s="62"/>
      <c r="B6" s="44"/>
      <c r="C6" s="45"/>
      <c r="D6" s="46"/>
      <c r="E6" s="45"/>
      <c r="F6" s="46"/>
      <c r="G6" s="45"/>
      <c r="H6" s="46"/>
      <c r="I6" s="45"/>
      <c r="J6" s="46"/>
      <c r="K6" s="45"/>
      <c r="L6" s="46"/>
      <c r="M6" s="47"/>
      <c r="N6" s="5" t="s">
        <v>2</v>
      </c>
      <c r="O6" s="21">
        <f>SUM(B4:B30)</f>
        <v>0</v>
      </c>
      <c r="P6" s="2">
        <v>4.5</v>
      </c>
      <c r="Q6" s="2">
        <f>SUM(O6*P6)</f>
        <v>0</v>
      </c>
    </row>
    <row r="7" spans="1:17">
      <c r="A7" s="62"/>
      <c r="B7" s="44"/>
      <c r="C7" s="45"/>
      <c r="D7" s="46"/>
      <c r="E7" s="45"/>
      <c r="F7" s="46"/>
      <c r="G7" s="45"/>
      <c r="H7" s="46"/>
      <c r="I7" s="45"/>
      <c r="J7" s="46"/>
      <c r="K7" s="45"/>
      <c r="L7" s="46"/>
      <c r="M7" s="47"/>
      <c r="N7" s="5" t="s">
        <v>3</v>
      </c>
      <c r="O7" s="21">
        <f>SUM(C4:C30)</f>
        <v>0</v>
      </c>
      <c r="P7" s="2">
        <v>5.5</v>
      </c>
      <c r="Q7" s="2">
        <f t="shared" ref="Q7:Q17" si="0">SUM(O7*P7)</f>
        <v>0</v>
      </c>
    </row>
    <row r="8" spans="1:17">
      <c r="A8" s="62"/>
      <c r="B8" s="44"/>
      <c r="C8" s="45"/>
      <c r="D8" s="46"/>
      <c r="E8" s="45"/>
      <c r="F8" s="46"/>
      <c r="G8" s="45"/>
      <c r="H8" s="46"/>
      <c r="I8" s="45"/>
      <c r="J8" s="46"/>
      <c r="K8" s="45"/>
      <c r="L8" s="46"/>
      <c r="M8" s="47"/>
      <c r="N8" s="5" t="s">
        <v>4</v>
      </c>
      <c r="O8" s="21">
        <f>SUM(D4:D30)</f>
        <v>0</v>
      </c>
      <c r="P8" s="2">
        <v>6</v>
      </c>
      <c r="Q8" s="2">
        <f t="shared" si="0"/>
        <v>0</v>
      </c>
    </row>
    <row r="9" spans="1:17">
      <c r="A9" s="62"/>
      <c r="B9" s="44"/>
      <c r="C9" s="45"/>
      <c r="D9" s="46"/>
      <c r="E9" s="45"/>
      <c r="F9" s="46"/>
      <c r="G9" s="45"/>
      <c r="H9" s="46"/>
      <c r="I9" s="45"/>
      <c r="J9" s="46"/>
      <c r="K9" s="45"/>
      <c r="L9" s="46"/>
      <c r="M9" s="47"/>
      <c r="N9" s="5" t="s">
        <v>5</v>
      </c>
      <c r="O9" s="21">
        <f>SUM(E4:E30)</f>
        <v>0</v>
      </c>
      <c r="P9" s="2">
        <v>8</v>
      </c>
      <c r="Q9" s="2">
        <f t="shared" si="0"/>
        <v>0</v>
      </c>
    </row>
    <row r="10" spans="1:17">
      <c r="A10" s="62"/>
      <c r="B10" s="44"/>
      <c r="C10" s="45"/>
      <c r="D10" s="46"/>
      <c r="E10" s="45"/>
      <c r="F10" s="46"/>
      <c r="G10" s="45"/>
      <c r="H10" s="46"/>
      <c r="I10" s="45"/>
      <c r="J10" s="46"/>
      <c r="K10" s="45"/>
      <c r="L10" s="46"/>
      <c r="M10" s="47"/>
      <c r="N10" s="5" t="s">
        <v>7</v>
      </c>
      <c r="O10" s="21">
        <f>SUM(F4:F30)</f>
        <v>0</v>
      </c>
      <c r="P10" s="2">
        <v>16</v>
      </c>
      <c r="Q10" s="2">
        <f t="shared" si="0"/>
        <v>0</v>
      </c>
    </row>
    <row r="11" spans="1:17">
      <c r="A11" s="62"/>
      <c r="B11" s="44"/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7"/>
      <c r="N11" s="5" t="s">
        <v>8</v>
      </c>
      <c r="O11" s="21">
        <f>SUM(G4:G30)</f>
        <v>0</v>
      </c>
      <c r="P11" s="2">
        <v>18</v>
      </c>
      <c r="Q11" s="2">
        <f t="shared" si="0"/>
        <v>0</v>
      </c>
    </row>
    <row r="12" spans="1:17">
      <c r="A12" s="62"/>
      <c r="B12" s="44"/>
      <c r="C12" s="45"/>
      <c r="D12" s="46"/>
      <c r="E12" s="45"/>
      <c r="F12" s="46"/>
      <c r="G12" s="45"/>
      <c r="H12" s="46"/>
      <c r="I12" s="45"/>
      <c r="J12" s="46"/>
      <c r="K12" s="45"/>
      <c r="L12" s="46"/>
      <c r="M12" s="47"/>
      <c r="N12" s="5" t="s">
        <v>9</v>
      </c>
      <c r="O12" s="21">
        <f>SUM(H4:H30)</f>
        <v>0</v>
      </c>
      <c r="P12" s="2">
        <v>19</v>
      </c>
      <c r="Q12" s="2">
        <f t="shared" si="0"/>
        <v>0</v>
      </c>
    </row>
    <row r="13" spans="1:17">
      <c r="A13" s="62"/>
      <c r="B13" s="44"/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7"/>
      <c r="N13" s="5" t="s">
        <v>13</v>
      </c>
      <c r="O13" s="21">
        <f>SUM(I4:I30)</f>
        <v>0</v>
      </c>
      <c r="P13" s="2">
        <v>26</v>
      </c>
      <c r="Q13" s="2">
        <f t="shared" si="0"/>
        <v>0</v>
      </c>
    </row>
    <row r="14" spans="1:17">
      <c r="A14" s="62"/>
      <c r="B14" s="44"/>
      <c r="C14" s="45"/>
      <c r="D14" s="46"/>
      <c r="E14" s="45"/>
      <c r="F14" s="46"/>
      <c r="G14" s="45"/>
      <c r="H14" s="46"/>
      <c r="I14" s="45"/>
      <c r="J14" s="46"/>
      <c r="K14" s="45"/>
      <c r="L14" s="46"/>
      <c r="M14" s="47"/>
      <c r="N14" s="5" t="s">
        <v>10</v>
      </c>
      <c r="O14" s="21">
        <f>SUM(J4:J30)</f>
        <v>0</v>
      </c>
      <c r="P14" s="2">
        <v>37</v>
      </c>
      <c r="Q14" s="2">
        <f t="shared" si="0"/>
        <v>0</v>
      </c>
    </row>
    <row r="15" spans="1:17">
      <c r="A15" s="62"/>
      <c r="B15" s="44"/>
      <c r="C15" s="45"/>
      <c r="D15" s="46"/>
      <c r="E15" s="45"/>
      <c r="F15" s="46"/>
      <c r="G15" s="45"/>
      <c r="H15" s="46"/>
      <c r="I15" s="45"/>
      <c r="J15" s="46"/>
      <c r="K15" s="45"/>
      <c r="L15" s="46"/>
      <c r="M15" s="47"/>
      <c r="N15" s="5" t="s">
        <v>11</v>
      </c>
      <c r="O15" s="21">
        <f>SUM(K4:K30)</f>
        <v>0</v>
      </c>
      <c r="P15" s="2">
        <v>40</v>
      </c>
      <c r="Q15" s="2">
        <f t="shared" si="0"/>
        <v>0</v>
      </c>
    </row>
    <row r="16" spans="1:17">
      <c r="A16" s="62"/>
      <c r="B16" s="44"/>
      <c r="C16" s="45"/>
      <c r="D16" s="46"/>
      <c r="E16" s="45"/>
      <c r="F16" s="46"/>
      <c r="G16" s="45"/>
      <c r="H16" s="46"/>
      <c r="I16" s="45"/>
      <c r="J16" s="46"/>
      <c r="K16" s="45"/>
      <c r="L16" s="46"/>
      <c r="M16" s="47"/>
      <c r="N16" s="5" t="s">
        <v>12</v>
      </c>
      <c r="O16" s="21">
        <f>SUM(L4:L30)</f>
        <v>0</v>
      </c>
      <c r="P16" s="2">
        <v>44</v>
      </c>
      <c r="Q16" s="2">
        <f t="shared" si="0"/>
        <v>0</v>
      </c>
    </row>
    <row r="17" spans="1:17">
      <c r="A17" s="62"/>
      <c r="B17" s="44"/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7"/>
      <c r="N17" s="5" t="s">
        <v>14</v>
      </c>
      <c r="O17" s="21">
        <f>SUM(M4:M30)</f>
        <v>0</v>
      </c>
      <c r="P17" s="2">
        <v>55</v>
      </c>
      <c r="Q17" s="2">
        <f t="shared" si="0"/>
        <v>0</v>
      </c>
    </row>
    <row r="18" spans="1:17">
      <c r="A18" s="62"/>
      <c r="B18" s="44"/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7"/>
      <c r="O18" s="4">
        <f>SUM(O6:O17)</f>
        <v>0</v>
      </c>
      <c r="Q18" s="8">
        <f>SUM(Q6:Q17)</f>
        <v>0</v>
      </c>
    </row>
    <row r="19" spans="1:17" ht="15.75" thickBot="1">
      <c r="A19" s="62"/>
      <c r="B19" s="44"/>
      <c r="C19" s="45"/>
      <c r="D19" s="46"/>
      <c r="E19" s="45"/>
      <c r="F19" s="46"/>
      <c r="G19" s="45"/>
      <c r="H19" s="46"/>
      <c r="I19" s="45"/>
      <c r="J19" s="46"/>
      <c r="K19" s="45"/>
      <c r="L19" s="46"/>
      <c r="M19" s="47"/>
    </row>
    <row r="20" spans="1:17" ht="15.75" customHeight="1" thickTop="1">
      <c r="A20" s="62"/>
      <c r="B20" s="44"/>
      <c r="C20" s="45"/>
      <c r="D20" s="46"/>
      <c r="E20" s="45"/>
      <c r="F20" s="46"/>
      <c r="G20" s="45"/>
      <c r="H20" s="46"/>
      <c r="I20" s="45"/>
      <c r="J20" s="46"/>
      <c r="K20" s="45"/>
      <c r="L20" s="46"/>
      <c r="M20" s="47"/>
      <c r="O20" s="20"/>
      <c r="P20" s="25" t="s">
        <v>15</v>
      </c>
    </row>
    <row r="21" spans="1:17" ht="16.5" thickBot="1">
      <c r="A21" s="62"/>
      <c r="B21" s="44"/>
      <c r="C21" s="45"/>
      <c r="D21" s="46"/>
      <c r="E21" s="45"/>
      <c r="F21" s="46"/>
      <c r="G21" s="45"/>
      <c r="H21" s="46"/>
      <c r="I21" s="45"/>
      <c r="J21" s="46"/>
      <c r="K21" s="45"/>
      <c r="L21" s="46"/>
      <c r="M21" s="47"/>
      <c r="O21" s="20"/>
      <c r="P21" s="27">
        <f>SUM(O18)</f>
        <v>0</v>
      </c>
    </row>
    <row r="22" spans="1:17" ht="16.5" thickTop="1" thickBot="1">
      <c r="A22" s="62"/>
      <c r="B22" s="44"/>
      <c r="C22" s="45"/>
      <c r="D22" s="46"/>
      <c r="E22" s="45"/>
      <c r="F22" s="46"/>
      <c r="G22" s="45"/>
      <c r="H22" s="46"/>
      <c r="I22" s="45"/>
      <c r="J22" s="46"/>
      <c r="K22" s="45"/>
      <c r="L22" s="46"/>
      <c r="M22" s="47"/>
      <c r="O22" t="s">
        <v>32</v>
      </c>
      <c r="Q22" s="53"/>
    </row>
    <row r="23" spans="1:17" ht="18" customHeight="1" thickBot="1">
      <c r="A23" s="62"/>
      <c r="B23" s="44"/>
      <c r="C23" s="45"/>
      <c r="D23" s="46"/>
      <c r="E23" s="45"/>
      <c r="F23" s="46"/>
      <c r="G23" s="45"/>
      <c r="H23" s="46"/>
      <c r="I23" s="45"/>
      <c r="J23" s="46"/>
      <c r="K23" s="45"/>
      <c r="L23" s="46"/>
      <c r="M23" s="47"/>
      <c r="O23" s="39" t="s">
        <v>34</v>
      </c>
      <c r="P23" s="3"/>
      <c r="Q23" s="54"/>
    </row>
    <row r="24" spans="1:17" ht="15.75" thickBot="1">
      <c r="A24" s="62"/>
      <c r="B24" s="44"/>
      <c r="C24" s="45"/>
      <c r="D24" s="46"/>
      <c r="E24" s="45"/>
      <c r="F24" s="46"/>
      <c r="G24" s="45"/>
      <c r="H24" s="46"/>
      <c r="I24" s="45"/>
      <c r="J24" s="46"/>
      <c r="K24" s="45"/>
      <c r="L24" s="46"/>
      <c r="M24" s="47"/>
      <c r="O24" s="1" t="s">
        <v>17</v>
      </c>
      <c r="Q24" s="55"/>
    </row>
    <row r="25" spans="1:17" ht="18" customHeight="1">
      <c r="A25" s="62"/>
      <c r="B25" s="44"/>
      <c r="C25" s="45"/>
      <c r="D25" s="46"/>
      <c r="E25" s="45"/>
      <c r="F25" s="46"/>
      <c r="G25" s="45"/>
      <c r="H25" s="46"/>
      <c r="I25" s="45"/>
      <c r="J25" s="46"/>
      <c r="K25" s="45"/>
      <c r="L25" s="46"/>
      <c r="M25" s="47"/>
      <c r="O25" s="7" t="s">
        <v>25</v>
      </c>
      <c r="Q25" s="28">
        <f>SUM(Q18)+Q24</f>
        <v>0</v>
      </c>
    </row>
    <row r="26" spans="1:17" ht="13.5" customHeight="1">
      <c r="A26" s="62"/>
      <c r="B26" s="44"/>
      <c r="C26" s="45"/>
      <c r="D26" s="46"/>
      <c r="E26" s="45"/>
      <c r="F26" s="46"/>
      <c r="G26" s="45"/>
      <c r="H26" s="46"/>
      <c r="I26" s="45"/>
      <c r="J26" s="46"/>
      <c r="K26" s="45"/>
      <c r="L26" s="46"/>
      <c r="M26" s="47"/>
      <c r="O26" s="26" t="s">
        <v>26</v>
      </c>
      <c r="Q26" s="31">
        <f>SUM(Q25)+3</f>
        <v>3</v>
      </c>
    </row>
    <row r="27" spans="1:17">
      <c r="A27" s="62"/>
      <c r="B27" s="44"/>
      <c r="C27" s="45"/>
      <c r="D27" s="46"/>
      <c r="E27" s="45"/>
      <c r="F27" s="46"/>
      <c r="G27" s="45"/>
      <c r="H27" s="46"/>
      <c r="I27" s="45"/>
      <c r="J27" s="46"/>
      <c r="K27" s="45"/>
      <c r="L27" s="46"/>
      <c r="M27" s="47"/>
      <c r="O27" s="30" t="s">
        <v>24</v>
      </c>
      <c r="P27" s="30" t="s">
        <v>37</v>
      </c>
      <c r="Q27" s="59">
        <f>IF(Q25&gt;250,-(3%*Q25),0)</f>
        <v>0</v>
      </c>
    </row>
    <row r="28" spans="1:17" ht="16.5" customHeight="1">
      <c r="A28" s="62"/>
      <c r="B28" s="44"/>
      <c r="C28" s="45"/>
      <c r="D28" s="46"/>
      <c r="E28" s="45"/>
      <c r="F28" s="46"/>
      <c r="G28" s="45"/>
      <c r="H28" s="46"/>
      <c r="I28" s="45"/>
      <c r="J28" s="46"/>
      <c r="K28" s="45"/>
      <c r="L28" s="46"/>
      <c r="M28" s="47"/>
      <c r="Q28" s="29">
        <f>SUM(Q26,Q27)</f>
        <v>3</v>
      </c>
    </row>
    <row r="29" spans="1:17" ht="21.75" thickBot="1">
      <c r="A29" s="63"/>
      <c r="B29" s="48"/>
      <c r="C29" s="49"/>
      <c r="D29" s="50"/>
      <c r="E29" s="49"/>
      <c r="F29" s="50"/>
      <c r="G29" s="49"/>
      <c r="H29" s="50"/>
      <c r="I29" s="49"/>
      <c r="J29" s="50"/>
      <c r="K29" s="49"/>
      <c r="L29" s="50"/>
      <c r="M29" s="51"/>
      <c r="O29" t="s">
        <v>33</v>
      </c>
      <c r="Q29" s="32">
        <f>SUM(Q28,Q23)-Q22</f>
        <v>3</v>
      </c>
    </row>
    <row r="30" spans="1:17">
      <c r="A30" s="34" t="s">
        <v>30</v>
      </c>
      <c r="B30" s="35"/>
      <c r="C30" s="36"/>
      <c r="D30" s="37"/>
      <c r="E30" s="36"/>
      <c r="F30" s="37"/>
      <c r="G30" s="36"/>
      <c r="H30" s="37"/>
      <c r="I30" s="36"/>
      <c r="J30" s="37"/>
      <c r="K30" s="36"/>
      <c r="L30" s="37"/>
      <c r="M30" s="38"/>
      <c r="O30" s="19" t="s">
        <v>29</v>
      </c>
      <c r="P30" s="56"/>
      <c r="Q30" s="56"/>
    </row>
    <row r="31" spans="1:17" ht="15.75" thickBot="1">
      <c r="A31" s="14" t="s">
        <v>16</v>
      </c>
      <c r="B31" s="14">
        <f t="shared" ref="B31:M31" si="1">SUM(B4:B30)</f>
        <v>0</v>
      </c>
      <c r="C31" s="14">
        <f t="shared" si="1"/>
        <v>0</v>
      </c>
      <c r="D31" s="14">
        <f t="shared" si="1"/>
        <v>0</v>
      </c>
      <c r="E31" s="14">
        <f t="shared" si="1"/>
        <v>0</v>
      </c>
      <c r="F31" s="14">
        <f t="shared" si="1"/>
        <v>0</v>
      </c>
      <c r="G31" s="14">
        <f t="shared" si="1"/>
        <v>0</v>
      </c>
      <c r="H31" s="14">
        <f t="shared" si="1"/>
        <v>0</v>
      </c>
      <c r="I31" s="14">
        <f t="shared" si="1"/>
        <v>0</v>
      </c>
      <c r="J31" s="14">
        <f t="shared" si="1"/>
        <v>0</v>
      </c>
      <c r="K31" s="14">
        <f t="shared" si="1"/>
        <v>0</v>
      </c>
      <c r="L31" s="14">
        <f t="shared" si="1"/>
        <v>0</v>
      </c>
      <c r="M31" s="14">
        <f t="shared" si="1"/>
        <v>0</v>
      </c>
      <c r="O31" s="19" t="s">
        <v>31</v>
      </c>
      <c r="P31" s="57" t="s">
        <v>36</v>
      </c>
      <c r="Q31" s="58"/>
    </row>
    <row r="32" spans="1:17" ht="15.75" thickTop="1">
      <c r="D32" s="16" t="s">
        <v>28</v>
      </c>
      <c r="J32" s="16" t="s">
        <v>35</v>
      </c>
      <c r="N32" s="60">
        <f>Q29*0.19</f>
        <v>0.57000000000000006</v>
      </c>
    </row>
    <row r="34" spans="3:3" ht="21">
      <c r="C34" s="6"/>
    </row>
    <row r="57" spans="2:10">
      <c r="B57" s="11"/>
      <c r="C57" s="9"/>
      <c r="D57" s="10"/>
      <c r="E57" s="9"/>
      <c r="F57" s="9"/>
      <c r="G57" s="9"/>
      <c r="H57" s="9"/>
      <c r="I57" s="9"/>
      <c r="J57" s="9"/>
    </row>
    <row r="58" spans="2:10">
      <c r="B58" s="11"/>
      <c r="C58" s="9"/>
      <c r="D58" s="10"/>
      <c r="E58" s="9"/>
      <c r="F58" s="9"/>
      <c r="G58" s="9"/>
      <c r="H58" s="9"/>
      <c r="I58" s="9"/>
      <c r="J58" s="9"/>
    </row>
    <row r="59" spans="2:10">
      <c r="B59" s="11"/>
      <c r="C59" s="9"/>
      <c r="D59" s="10"/>
      <c r="E59" s="9"/>
      <c r="F59" s="9"/>
      <c r="G59" s="9"/>
      <c r="H59" s="9"/>
      <c r="I59" s="9"/>
      <c r="J59" s="9"/>
    </row>
  </sheetData>
  <sheetProtection password="CF52" sheet="1" objects="1" scenarios="1" selectLockedCells="1"/>
  <hyperlinks>
    <hyperlink ref="N1" r:id="rId1" display="stets aktuelle Version runterladen!"/>
  </hyperlinks>
  <pageMargins left="0.7" right="0.7" top="0.75" bottom="0.75" header="0.3" footer="0.3"/>
  <pageSetup paperSize="9" orientation="landscape" horizontalDpi="300" verticalDpi="300" r:id="rId2"/>
  <headerFooter>
    <oddHeader xml:space="preserve">&amp;LFotorechner Stand August 21&amp;C&amp;"-,Fett"&amp;16Meine Fotobestellung &amp;8(keine Quittung)&amp;R&amp;"-,Fett"&amp;12Fotostudio Detlef Szech
bei Fragen 04635-294635 </oddHeader>
    <oddFooter>&amp;CEin Service von Fotostudio Detlef Szech      (alle Ein-und Angaben ohne Gewähr)       Preisangaben incl. MwSt.&amp;R&amp;D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</dc:creator>
  <cp:lastModifiedBy>Detlef</cp:lastModifiedBy>
  <cp:lastPrinted>2022-09-19T09:21:29Z</cp:lastPrinted>
  <dcterms:created xsi:type="dcterms:W3CDTF">2016-04-02T08:52:10Z</dcterms:created>
  <dcterms:modified xsi:type="dcterms:W3CDTF">2022-09-19T09:39:27Z</dcterms:modified>
</cp:coreProperties>
</file>